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 tabRatio="686"/>
  </bookViews>
  <sheets>
    <sheet name="Ф18 Республика Карелия" sheetId="6" r:id="rId1"/>
  </sheets>
  <externalReferences>
    <externalReference r:id="rId2"/>
  </externalReferences>
  <definedNames>
    <definedName name="_xlnm._FilterDatabase" localSheetId="0" hidden="1">'Ф18 Республика Карелия'!#REF!</definedName>
    <definedName name="_xlnm.Print_Area" localSheetId="0">'Ф18 Республика Карелия'!$A$1:$M$24</definedName>
  </definedNames>
  <calcPr calcId="145621"/>
</workbook>
</file>

<file path=xl/calcChain.xml><?xml version="1.0" encoding="utf-8"?>
<calcChain xmlns="http://schemas.openxmlformats.org/spreadsheetml/2006/main">
  <c r="J24" i="6" l="1"/>
  <c r="I24" i="6"/>
  <c r="H24" i="6"/>
  <c r="G24" i="6"/>
  <c r="F24" i="6"/>
  <c r="J23" i="6"/>
  <c r="I23" i="6"/>
  <c r="H23" i="6"/>
  <c r="G23" i="6"/>
  <c r="F23" i="6"/>
  <c r="J22" i="6"/>
  <c r="I22" i="6"/>
  <c r="H22" i="6"/>
  <c r="G22" i="6"/>
  <c r="F22" i="6"/>
</calcChain>
</file>

<file path=xl/sharedStrings.xml><?xml version="1.0" encoding="utf-8"?>
<sst xmlns="http://schemas.openxmlformats.org/spreadsheetml/2006/main" count="79" uniqueCount="38">
  <si>
    <t>Приложение  № 18</t>
  </si>
  <si>
    <t>к приказу Минэнерго России</t>
  </si>
  <si>
    <t>от «5» мая 2016 г. №380</t>
  </si>
  <si>
    <t>Форма 18. Значения целевых показателей, установленные для целей формирования инвестиционной программы</t>
  </si>
  <si>
    <t>полное наименование субъекта электроэнергетики</t>
  </si>
  <si>
    <t>№ п/п</t>
  </si>
  <si>
    <t>Наименование целевого показателя</t>
  </si>
  <si>
    <t>Единицы измерения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</si>
  <si>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</si>
  <si>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</si>
  <si>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</si>
  <si>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</si>
  <si>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</si>
  <si>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</si>
  <si>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</si>
  <si>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</si>
  <si>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</si>
  <si>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</si>
  <si>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Показатель средней продолжительности прекращений передачи электрической энергии (Пп)</t>
  </si>
  <si>
    <t>час/шт</t>
  </si>
  <si>
    <t>Показатель уровня качества осуществляемого технологического присоединения к сети (Птпр)</t>
  </si>
  <si>
    <t>доля ед.</t>
  </si>
  <si>
    <t>Показатель уровня качества обслуживания потребителей услуг территориальными сетевыми организациями (Птсо)</t>
  </si>
  <si>
    <t>баллы</t>
  </si>
  <si>
    <t>Средняя продолжительность прекращения передачи электрической энергии потребителям услуг (Пsaidi)</t>
  </si>
  <si>
    <t>час</t>
  </si>
  <si>
    <t>Средняя частота прекращения передачи электрической энергии потребителям услуг (Пsaifi)</t>
  </si>
  <si>
    <t>шт</t>
  </si>
  <si>
    <t>Показатель уровня качества осуществляемого технологического присоединения (Птпр)</t>
  </si>
  <si>
    <t>Инвестиционная программа</t>
  </si>
  <si>
    <t xml:space="preserve">  Публичного акционерного общества "Межрегиональная распределительная сетевая компания Северо-Запада"</t>
  </si>
  <si>
    <t>Год раскрытия информации: 2019 год</t>
  </si>
  <si>
    <t>Наименование  субъекта Российской Федерации</t>
  </si>
  <si>
    <t>Республика Карелия</t>
  </si>
  <si>
    <t>Значения целевых показателей</t>
  </si>
  <si>
    <t>нд</t>
  </si>
  <si>
    <r>
      <t xml:space="preserve">Значения целевых показателей (для долгосрочных периодов регулирования, начавшихся </t>
    </r>
    <r>
      <rPr>
        <b/>
        <sz val="12"/>
        <color rgb="FF000000"/>
        <rFont val="Times New Roman"/>
        <family val="1"/>
        <charset val="204"/>
      </rPr>
      <t>до 2018 года</t>
    </r>
    <r>
      <rPr>
        <sz val="12"/>
        <color rgb="FF000000"/>
        <rFont val="Times New Roman"/>
        <family val="1"/>
        <charset val="204"/>
      </rPr>
      <t>)</t>
    </r>
  </si>
  <si>
    <r>
      <t xml:space="preserve">Значения целевых показателей (для долгосрочных периодов регулирования, начинающихся </t>
    </r>
    <r>
      <rPr>
        <b/>
        <sz val="12"/>
        <rFont val="Times New Roman"/>
        <family val="1"/>
        <charset val="204"/>
      </rPr>
      <t>с 2018 года и позднее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</si>
</sst>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4" fillId="0" borderId="0"/>
    <xf numFmtId="0" fontId="6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8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41">
    <xf numFmtId="0" fontId="0" fillId="0" borderId="0" xfId="0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5" fillId="0" borderId="0" xfId="2" applyFont="1" applyFill="1" applyBorder="1" applyAlignment="1"/>
    <xf numFmtId="0" fontId="8" fillId="0" borderId="1" xfId="4" applyFont="1" applyFill="1" applyBorder="1" applyAlignment="1">
      <alignment horizontal="center" vertical="center"/>
    </xf>
    <xf numFmtId="0" fontId="2" fillId="0" borderId="0" xfId="1" applyFont="1"/>
    <xf numFmtId="0" fontId="2" fillId="0" borderId="0" xfId="1" applyFont="1" applyFill="1"/>
    <xf numFmtId="164" fontId="2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/>
    <xf numFmtId="0" fontId="2" fillId="0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32" fillId="0" borderId="0" xfId="3" applyFont="1" applyAlignment="1">
      <alignment vertical="center"/>
    </xf>
    <xf numFmtId="0" fontId="7" fillId="0" borderId="0" xfId="3" applyFont="1" applyBorder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8" fillId="0" borderId="7" xfId="4" applyFont="1" applyBorder="1" applyAlignment="1">
      <alignment horizontal="left" vertical="center" wrapText="1"/>
    </xf>
    <xf numFmtId="0" fontId="8" fillId="0" borderId="8" xfId="4" applyFont="1" applyBorder="1" applyAlignment="1">
      <alignment horizontal="left" vertical="center"/>
    </xf>
    <xf numFmtId="0" fontId="8" fillId="0" borderId="9" xfId="4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8" fillId="0" borderId="1" xfId="4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230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2"/>
    <cellStyle name="Обычный 4 2" xfId="47"/>
    <cellStyle name="Обычный 5" xfId="4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3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EO\Users\&#1056;&#1072;&#1089;&#1095;&#1077;&#1090;%20&#1090;&#1072;&#1088;&#1080;&#1092;&#1086;&#1074;\2018\&#1059;&#1090;&#1074;&#1077;&#1088;&#1078;&#1076;&#1077;&#1085;&#1086;\&#1050;&#1072;&#1088;&#1077;&#1083;&#1101;&#1085;&#1077;&#1088;&#1075;&#1086;\2017-12-29%20&#1087;&#1088;&#1086;&#1090;&#1086;&#1082;&#1086;&#1083;%20&#8470;194%20&#1053;&#1042;&#1042;%20&#1050;&#1072;&#1088;&#1077;&#1083;&#1101;&#1085;&#1077;&#1088;&#1075;&#1086;%20&#1085;&#1072;%202018-2022%20&#1075;&#1075;.(&#1087;&#1088;&#1080;&#1083;&#1086;&#1078;&#1077;&#1085;&#1080;&#107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</sheetNames>
    <sheetDataSet>
      <sheetData sheetId="0"/>
      <sheetData sheetId="1">
        <row r="14">
          <cell r="J14">
            <v>9.3559999999999999</v>
          </cell>
          <cell r="K14">
            <v>2.1949999999999998</v>
          </cell>
          <cell r="L14">
            <v>1</v>
          </cell>
        </row>
        <row r="15">
          <cell r="J15">
            <v>8.5180000000000007</v>
          </cell>
          <cell r="K15">
            <v>2.1269999999999998</v>
          </cell>
          <cell r="L15">
            <v>1</v>
          </cell>
        </row>
        <row r="16">
          <cell r="J16">
            <v>7.7549999999999999</v>
          </cell>
          <cell r="K16">
            <v>2.0619999999999998</v>
          </cell>
          <cell r="L16">
            <v>1</v>
          </cell>
        </row>
        <row r="17">
          <cell r="J17">
            <v>7.06</v>
          </cell>
          <cell r="K17">
            <v>1.9990000000000001</v>
          </cell>
          <cell r="L17">
            <v>1</v>
          </cell>
        </row>
        <row r="18">
          <cell r="J18">
            <v>6.4279999999999999</v>
          </cell>
          <cell r="K18">
            <v>1.9379999999999999</v>
          </cell>
          <cell r="L18">
            <v>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BB24"/>
  <sheetViews>
    <sheetView showGridLines="0" tabSelected="1" zoomScale="90" zoomScaleNormal="90" zoomScaleSheetLayoutView="90" workbookViewId="0">
      <selection activeCell="A22" sqref="A22"/>
    </sheetView>
  </sheetViews>
  <sheetFormatPr defaultRowHeight="15.75" x14ac:dyDescent="0.25"/>
  <cols>
    <col min="1" max="1" width="8.28515625" style="5" customWidth="1"/>
    <col min="2" max="2" width="56.7109375" style="5" customWidth="1"/>
    <col min="3" max="3" width="13.140625" style="5" customWidth="1"/>
    <col min="4" max="4" width="13.140625" style="6" customWidth="1"/>
    <col min="5" max="5" width="13.5703125" style="5" customWidth="1"/>
    <col min="6" max="6" width="11.7109375" style="5" customWidth="1"/>
    <col min="7" max="7" width="10.140625" style="5" customWidth="1"/>
    <col min="8" max="8" width="12.85546875" style="5" customWidth="1"/>
    <col min="9" max="9" width="10.7109375" style="5" customWidth="1"/>
    <col min="10" max="10" width="11" style="5" customWidth="1"/>
    <col min="11" max="11" width="10.7109375" style="5" customWidth="1"/>
    <col min="12" max="12" width="11.28515625" style="5" customWidth="1"/>
    <col min="13" max="13" width="9.7109375" style="5" customWidth="1"/>
    <col min="14" max="14" width="4.85546875" style="5" customWidth="1"/>
    <col min="15" max="15" width="6.5703125" style="5" customWidth="1"/>
    <col min="16" max="16" width="7.140625" style="5" customWidth="1"/>
    <col min="17" max="17" width="5.28515625" style="5" customWidth="1"/>
    <col min="18" max="18" width="5" style="5" customWidth="1"/>
    <col min="19" max="20" width="3.85546875" style="5" customWidth="1"/>
    <col min="21" max="21" width="4.7109375" style="5" customWidth="1"/>
    <col min="22" max="24" width="6.5703125" style="5" customWidth="1"/>
    <col min="25" max="25" width="4.42578125" style="5" customWidth="1"/>
    <col min="26" max="26" width="5.140625" style="5" customWidth="1"/>
    <col min="27" max="27" width="4.42578125" style="5" customWidth="1"/>
    <col min="28" max="28" width="5" style="5" customWidth="1"/>
    <col min="29" max="31" width="6.5703125" style="5" customWidth="1"/>
    <col min="32" max="32" width="7" style="5" customWidth="1"/>
    <col min="33" max="33" width="6.5703125" style="5" customWidth="1"/>
    <col min="34" max="34" width="7.42578125" style="5" customWidth="1"/>
    <col min="35" max="35" width="4" style="5" customWidth="1"/>
    <col min="36" max="36" width="6.5703125" style="5" customWidth="1"/>
    <col min="37" max="37" width="18.42578125" style="5" customWidth="1"/>
    <col min="38" max="38" width="24.28515625" style="5" customWidth="1"/>
    <col min="39" max="39" width="14.42578125" style="5" customWidth="1"/>
    <col min="40" max="40" width="25.5703125" style="5" customWidth="1"/>
    <col min="41" max="41" width="12.42578125" style="5" customWidth="1"/>
    <col min="42" max="42" width="19.85546875" style="5" customWidth="1"/>
    <col min="43" max="44" width="4.7109375" style="5" customWidth="1"/>
    <col min="45" max="45" width="4.28515625" style="5" customWidth="1"/>
    <col min="46" max="46" width="4.42578125" style="5" customWidth="1"/>
    <col min="47" max="47" width="5.140625" style="5" customWidth="1"/>
    <col min="48" max="48" width="5.7109375" style="5" customWidth="1"/>
    <col min="49" max="49" width="6.28515625" style="5" customWidth="1"/>
    <col min="50" max="50" width="6.5703125" style="5" customWidth="1"/>
    <col min="51" max="51" width="6.28515625" style="5" customWidth="1"/>
    <col min="52" max="53" width="5.7109375" style="5" customWidth="1"/>
    <col min="54" max="54" width="14.7109375" style="5" customWidth="1"/>
    <col min="55" max="64" width="5.7109375" style="5" customWidth="1"/>
    <col min="65" max="16384" width="9.140625" style="5"/>
  </cols>
  <sheetData>
    <row r="1" spans="1:54" ht="18.75" x14ac:dyDescent="0.25">
      <c r="L1" s="6"/>
      <c r="M1" s="1" t="s">
        <v>0</v>
      </c>
      <c r="N1" s="6"/>
      <c r="O1" s="6"/>
      <c r="P1" s="6"/>
      <c r="Q1" s="6"/>
      <c r="R1" s="6"/>
      <c r="S1" s="6"/>
      <c r="T1" s="6"/>
      <c r="U1" s="6"/>
      <c r="V1" s="6"/>
    </row>
    <row r="2" spans="1:54" ht="18.75" x14ac:dyDescent="0.3">
      <c r="L2" s="6"/>
      <c r="M2" s="2" t="s">
        <v>1</v>
      </c>
      <c r="N2" s="6"/>
      <c r="O2" s="6"/>
      <c r="P2" s="6"/>
      <c r="Q2" s="6"/>
      <c r="R2" s="6"/>
      <c r="S2" s="6"/>
      <c r="T2" s="6"/>
      <c r="U2" s="6"/>
      <c r="V2" s="6"/>
    </row>
    <row r="3" spans="1:54" ht="18.75" x14ac:dyDescent="0.3">
      <c r="L3" s="6"/>
      <c r="M3" s="2" t="s">
        <v>2</v>
      </c>
      <c r="N3" s="6"/>
      <c r="O3" s="6"/>
      <c r="P3" s="6"/>
      <c r="Q3" s="6"/>
      <c r="R3" s="6"/>
      <c r="S3" s="6"/>
      <c r="T3" s="6"/>
      <c r="U3" s="6"/>
      <c r="V3" s="6"/>
    </row>
    <row r="4" spans="1:54" ht="18.75" x14ac:dyDescent="0.3">
      <c r="F4" s="2"/>
      <c r="L4" s="6"/>
      <c r="M4" s="15"/>
      <c r="N4" s="6"/>
      <c r="O4" s="6"/>
      <c r="P4" s="6"/>
      <c r="Q4" s="6"/>
      <c r="R4" s="6"/>
      <c r="S4" s="6"/>
      <c r="T4" s="6"/>
      <c r="U4" s="6"/>
      <c r="V4" s="6"/>
    </row>
    <row r="5" spans="1:54" ht="36.75" customHeight="1" x14ac:dyDescent="0.25">
      <c r="A5" s="29" t="s">
        <v>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6"/>
      <c r="O5" s="6"/>
      <c r="P5" s="6"/>
      <c r="Q5" s="6"/>
      <c r="R5" s="6"/>
      <c r="S5" s="6"/>
      <c r="T5" s="6"/>
      <c r="U5" s="6"/>
      <c r="V5" s="6"/>
    </row>
    <row r="6" spans="1:54" x14ac:dyDescent="0.25">
      <c r="I6" s="6"/>
      <c r="J6" s="6"/>
      <c r="K6" s="6"/>
      <c r="L6" s="6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6"/>
      <c r="AB6" s="14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1:54" x14ac:dyDescent="0.25">
      <c r="B7" s="20" t="s">
        <v>29</v>
      </c>
      <c r="C7" s="19" t="s">
        <v>30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6"/>
      <c r="AB7" s="14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</row>
    <row r="8" spans="1:54" x14ac:dyDescent="0.25">
      <c r="A8" s="30" t="s">
        <v>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6"/>
      <c r="AB8" s="14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</row>
    <row r="9" spans="1:54" x14ac:dyDescent="0.25">
      <c r="I9" s="6"/>
      <c r="J9" s="6"/>
      <c r="K9" s="6"/>
      <c r="L9" s="6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6"/>
      <c r="AB9" s="14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</row>
    <row r="10" spans="1:54" ht="26.25" customHeight="1" x14ac:dyDescent="0.25">
      <c r="C10" s="31" t="s">
        <v>31</v>
      </c>
      <c r="D10" s="31"/>
      <c r="E10" s="31"/>
      <c r="F10" s="31"/>
      <c r="G10" s="31"/>
      <c r="H10" s="31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</row>
    <row r="11" spans="1:54" s="13" customFormat="1" x14ac:dyDescent="0.25"/>
    <row r="12" spans="1:54" x14ac:dyDescent="0.25">
      <c r="B12" s="12"/>
      <c r="E12" s="21" t="s">
        <v>32</v>
      </c>
      <c r="F12" s="22" t="s">
        <v>33</v>
      </c>
      <c r="G12" s="12"/>
      <c r="H12" s="12"/>
      <c r="I12" s="12"/>
      <c r="J12" s="12"/>
      <c r="K12" s="12"/>
      <c r="L12" s="12"/>
      <c r="M12" s="12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</row>
    <row r="13" spans="1:54" x14ac:dyDescent="0.25">
      <c r="A13" s="16"/>
      <c r="B13" s="16"/>
      <c r="C13" s="16"/>
      <c r="D13" s="16"/>
      <c r="E13" s="16"/>
      <c r="F13" s="16"/>
      <c r="G13" s="12"/>
      <c r="H13" s="12"/>
      <c r="I13" s="12"/>
      <c r="J13" s="12"/>
      <c r="K13" s="1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</row>
    <row r="14" spans="1:54" ht="37.5" customHeight="1" x14ac:dyDescent="0.25">
      <c r="A14" s="32" t="s">
        <v>5</v>
      </c>
      <c r="B14" s="33" t="s">
        <v>6</v>
      </c>
      <c r="C14" s="34" t="s">
        <v>7</v>
      </c>
      <c r="D14" s="36" t="s">
        <v>34</v>
      </c>
      <c r="E14" s="37"/>
      <c r="F14" s="37"/>
      <c r="G14" s="37"/>
      <c r="H14" s="37"/>
      <c r="I14" s="37"/>
      <c r="J14" s="37"/>
      <c r="K14" s="37"/>
      <c r="L14" s="37"/>
      <c r="M14" s="38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</row>
    <row r="15" spans="1:54" x14ac:dyDescent="0.25">
      <c r="A15" s="32"/>
      <c r="B15" s="33"/>
      <c r="C15" s="35"/>
      <c r="D15" s="11" t="s">
        <v>8</v>
      </c>
      <c r="E15" s="18" t="s">
        <v>9</v>
      </c>
      <c r="F15" s="18" t="s">
        <v>10</v>
      </c>
      <c r="G15" s="18" t="s">
        <v>11</v>
      </c>
      <c r="H15" s="18" t="s">
        <v>12</v>
      </c>
      <c r="I15" s="18" t="s">
        <v>13</v>
      </c>
      <c r="J15" s="18" t="s">
        <v>14</v>
      </c>
      <c r="K15" s="18" t="s">
        <v>15</v>
      </c>
      <c r="L15" s="18" t="s">
        <v>16</v>
      </c>
      <c r="M15" s="18" t="s">
        <v>17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</row>
    <row r="16" spans="1:54" x14ac:dyDescent="0.25">
      <c r="A16" s="17">
        <v>1</v>
      </c>
      <c r="B16" s="18">
        <v>2</v>
      </c>
      <c r="C16" s="17">
        <v>3</v>
      </c>
      <c r="D16" s="4">
        <v>4</v>
      </c>
      <c r="E16" s="17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</row>
    <row r="17" spans="1:54" x14ac:dyDescent="0.25">
      <c r="A17" s="23" t="s">
        <v>36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5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</row>
    <row r="18" spans="1:54" ht="31.5" x14ac:dyDescent="0.25">
      <c r="A18" s="17">
        <v>1</v>
      </c>
      <c r="B18" s="9" t="s">
        <v>18</v>
      </c>
      <c r="C18" s="8" t="s">
        <v>19</v>
      </c>
      <c r="D18" s="39">
        <v>0.26700000000000002</v>
      </c>
      <c r="E18" s="39">
        <v>0.26300000000000001</v>
      </c>
      <c r="F18" s="10" t="s">
        <v>35</v>
      </c>
      <c r="G18" s="10" t="s">
        <v>35</v>
      </c>
      <c r="H18" s="10" t="s">
        <v>35</v>
      </c>
      <c r="I18" s="10" t="s">
        <v>35</v>
      </c>
      <c r="J18" s="10" t="s">
        <v>35</v>
      </c>
      <c r="K18" s="10" t="s">
        <v>35</v>
      </c>
      <c r="L18" s="10" t="s">
        <v>35</v>
      </c>
      <c r="M18" s="10" t="s">
        <v>35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</row>
    <row r="19" spans="1:54" ht="31.5" x14ac:dyDescent="0.25">
      <c r="A19" s="17">
        <v>2</v>
      </c>
      <c r="B19" s="9" t="s">
        <v>20</v>
      </c>
      <c r="C19" s="8" t="s">
        <v>21</v>
      </c>
      <c r="D19" s="39" t="s">
        <v>35</v>
      </c>
      <c r="E19" s="40" t="s">
        <v>35</v>
      </c>
      <c r="F19" s="7" t="s">
        <v>35</v>
      </c>
      <c r="G19" s="7" t="s">
        <v>35</v>
      </c>
      <c r="H19" s="7" t="s">
        <v>35</v>
      </c>
      <c r="I19" s="7" t="s">
        <v>35</v>
      </c>
      <c r="J19" s="7" t="s">
        <v>35</v>
      </c>
      <c r="K19" s="7" t="s">
        <v>35</v>
      </c>
      <c r="L19" s="7" t="s">
        <v>35</v>
      </c>
      <c r="M19" s="7" t="s">
        <v>35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</row>
    <row r="20" spans="1:54" ht="47.25" x14ac:dyDescent="0.25">
      <c r="A20" s="17">
        <v>3</v>
      </c>
      <c r="B20" s="9" t="s">
        <v>22</v>
      </c>
      <c r="C20" s="8" t="s">
        <v>23</v>
      </c>
      <c r="D20" s="39">
        <v>1.0102</v>
      </c>
      <c r="E20" s="40">
        <v>1.0102</v>
      </c>
      <c r="F20" s="7" t="s">
        <v>35</v>
      </c>
      <c r="G20" s="7" t="s">
        <v>35</v>
      </c>
      <c r="H20" s="7" t="s">
        <v>35</v>
      </c>
      <c r="I20" s="7" t="s">
        <v>35</v>
      </c>
      <c r="J20" s="7" t="s">
        <v>35</v>
      </c>
      <c r="K20" s="7" t="s">
        <v>35</v>
      </c>
      <c r="L20" s="7" t="s">
        <v>35</v>
      </c>
      <c r="M20" s="7" t="s">
        <v>35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</row>
    <row r="21" spans="1:54" x14ac:dyDescent="0.25">
      <c r="A21" s="26" t="s">
        <v>37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</row>
    <row r="22" spans="1:54" ht="31.5" x14ac:dyDescent="0.25">
      <c r="A22" s="17">
        <v>4</v>
      </c>
      <c r="B22" s="9" t="s">
        <v>24</v>
      </c>
      <c r="C22" s="8" t="s">
        <v>25</v>
      </c>
      <c r="D22" s="10" t="s">
        <v>35</v>
      </c>
      <c r="E22" s="10" t="s">
        <v>35</v>
      </c>
      <c r="F22" s="10">
        <f>'[1]приложение 2'!$J$14</f>
        <v>9.3559999999999999</v>
      </c>
      <c r="G22" s="10">
        <f>'[1]приложение 2'!$J$15</f>
        <v>8.5180000000000007</v>
      </c>
      <c r="H22" s="10">
        <f>'[1]приложение 2'!$J$16</f>
        <v>7.7549999999999999</v>
      </c>
      <c r="I22" s="10">
        <f>'[1]приложение 2'!$J$17</f>
        <v>7.06</v>
      </c>
      <c r="J22" s="10">
        <f>'[1]приложение 2'!$J$18</f>
        <v>6.4279999999999999</v>
      </c>
      <c r="K22" s="10" t="s">
        <v>35</v>
      </c>
      <c r="L22" s="10" t="s">
        <v>35</v>
      </c>
      <c r="M22" s="10" t="s">
        <v>35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</row>
    <row r="23" spans="1:54" ht="31.5" x14ac:dyDescent="0.25">
      <c r="A23" s="17">
        <v>5</v>
      </c>
      <c r="B23" s="9" t="s">
        <v>26</v>
      </c>
      <c r="C23" s="8" t="s">
        <v>27</v>
      </c>
      <c r="D23" s="10" t="s">
        <v>35</v>
      </c>
      <c r="E23" s="10" t="s">
        <v>35</v>
      </c>
      <c r="F23" s="10">
        <f>'[1]приложение 2'!$K$14</f>
        <v>2.1949999999999998</v>
      </c>
      <c r="G23" s="10">
        <f>'[1]приложение 2'!$K$15</f>
        <v>2.1269999999999998</v>
      </c>
      <c r="H23" s="10">
        <f>'[1]приложение 2'!$K$16</f>
        <v>2.0619999999999998</v>
      </c>
      <c r="I23" s="10">
        <f>'[1]приложение 2'!$K$17</f>
        <v>1.9990000000000001</v>
      </c>
      <c r="J23" s="10">
        <f>'[1]приложение 2'!$K$18</f>
        <v>1.9379999999999999</v>
      </c>
      <c r="K23" s="10" t="s">
        <v>35</v>
      </c>
      <c r="L23" s="10" t="s">
        <v>35</v>
      </c>
      <c r="M23" s="10" t="s">
        <v>35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</row>
    <row r="24" spans="1:54" ht="31.5" x14ac:dyDescent="0.25">
      <c r="A24" s="17">
        <v>6</v>
      </c>
      <c r="B24" s="9" t="s">
        <v>28</v>
      </c>
      <c r="C24" s="8" t="s">
        <v>21</v>
      </c>
      <c r="D24" s="7" t="s">
        <v>35</v>
      </c>
      <c r="E24" s="7" t="s">
        <v>35</v>
      </c>
      <c r="F24" s="7">
        <f>'[1]приложение 2'!$L$14</f>
        <v>1</v>
      </c>
      <c r="G24" s="7">
        <f>'[1]приложение 2'!$L$15</f>
        <v>1</v>
      </c>
      <c r="H24" s="7">
        <f>'[1]приложение 2'!$L$16</f>
        <v>1</v>
      </c>
      <c r="I24" s="7">
        <f>'[1]приложение 2'!$L$17</f>
        <v>1</v>
      </c>
      <c r="J24" s="7">
        <f>'[1]приложение 2'!$L$18</f>
        <v>1</v>
      </c>
      <c r="K24" s="7" t="s">
        <v>35</v>
      </c>
      <c r="L24" s="7" t="s">
        <v>35</v>
      </c>
      <c r="M24" s="7" t="s">
        <v>35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</row>
  </sheetData>
  <mergeCells count="9">
    <mergeCell ref="A17:M17"/>
    <mergeCell ref="A21:M21"/>
    <mergeCell ref="A5:M5"/>
    <mergeCell ref="A8:M8"/>
    <mergeCell ref="C10:H10"/>
    <mergeCell ref="A14:A15"/>
    <mergeCell ref="B14:B15"/>
    <mergeCell ref="C14:C15"/>
    <mergeCell ref="D14:M14"/>
  </mergeCells>
  <pageMargins left="0.70866141732283472" right="0.70866141732283472" top="0.74803149606299213" bottom="0.74803149606299213" header="0.31496062992125984" footer="0.31496062992125984"/>
  <pageSetup paperSize="9" scale="48" fitToHeight="2" orientation="portrait" r:id="rId1"/>
  <rowBreaks count="1" manualBreakCount="1">
    <brk id="1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Ф18 Республика Карелия</vt:lpstr>
      <vt:lpstr>'Ф18 Республика Карелия'!Область_печати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Трифонова Яна Александровна</dc:creator>
  <cp:lastModifiedBy>Ткачук Елена Васильевна</cp:lastModifiedBy>
  <dcterms:created xsi:type="dcterms:W3CDTF">2018-08-01T06:40:59Z</dcterms:created>
  <dcterms:modified xsi:type="dcterms:W3CDTF">2019-02-24T13:29:24Z</dcterms:modified>
</cp:coreProperties>
</file>